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Sheet1!$16:$16</definedName>
  </definedNames>
  <calcPr calcId="114210" fullCalcOnLoad="1"/>
</workbook>
</file>

<file path=xl/calcChain.xml><?xml version="1.0" encoding="utf-8"?>
<calcChain xmlns="http://schemas.openxmlformats.org/spreadsheetml/2006/main">
  <c r="E20" i="1"/>
  <c r="F20"/>
  <c r="C20"/>
  <c r="D26"/>
  <c r="D22"/>
  <c r="D23"/>
  <c r="D24"/>
  <c r="D21"/>
  <c r="D20"/>
</calcChain>
</file>

<file path=xl/sharedStrings.xml><?xml version="1.0" encoding="utf-8"?>
<sst xmlns="http://schemas.openxmlformats.org/spreadsheetml/2006/main" count="20" uniqueCount="20">
  <si>
    <t xml:space="preserve">Medicină generală </t>
  </si>
  <si>
    <t>Sănătate publică</t>
  </si>
  <si>
    <t xml:space="preserve"> P L A N U L   </t>
  </si>
  <si>
    <t>Denumirea specialităţii</t>
  </si>
  <si>
    <t>(persoane)</t>
  </si>
  <si>
    <t>Codul      specialităţii</t>
  </si>
  <si>
    <t>Ministerul Sănătăţii:</t>
  </si>
  <si>
    <t>Total admiteri</t>
  </si>
  <si>
    <t>inclusiv</t>
  </si>
  <si>
    <t xml:space="preserve">Stomatologie </t>
  </si>
  <si>
    <t xml:space="preserve">Farmacie </t>
  </si>
  <si>
    <t xml:space="preserve">de admitere la studii de rezidenţiat şi secundariat clinic pentru anul de studii 2015-2016                               </t>
  </si>
  <si>
    <t xml:space="preserve">2.  Secundariat clinic  </t>
  </si>
  <si>
    <t>Numărul preliminar al absolvenţilor studiilor superioare de specialitate                                 în anul 2015</t>
  </si>
  <si>
    <t>pe bază de contract</t>
  </si>
  <si>
    <t>cu finanțare bugetară</t>
  </si>
  <si>
    <t xml:space="preserve">                                    Anexa nr.5</t>
  </si>
  <si>
    <r>
      <t xml:space="preserve">1.  Rezidenţiat </t>
    </r>
    <r>
      <rPr>
        <b/>
        <sz val="11"/>
        <color indexed="8"/>
        <rFont val="Calibri"/>
        <family val="2"/>
        <charset val="204"/>
      </rPr>
      <t>─</t>
    </r>
    <r>
      <rPr>
        <b/>
        <sz val="11"/>
        <color indexed="8"/>
        <rFont val="Arial"/>
        <family val="2"/>
        <charset val="204"/>
      </rPr>
      <t xml:space="preserve"> total:</t>
    </r>
  </si>
  <si>
    <t>la Hotărîrea  Guvernului nr.390</t>
  </si>
  <si>
    <t>din 16 iunie 2015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</si>
</sst>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quotePrefix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Normal="100" zoomScaleSheetLayoutView="100" workbookViewId="0">
      <selection activeCell="J5" sqref="J5"/>
    </sheetView>
  </sheetViews>
  <sheetFormatPr defaultRowHeight="15"/>
  <cols>
    <col min="1" max="1" width="29" style="16" customWidth="1"/>
    <col min="2" max="2" width="12.5703125" style="17" customWidth="1"/>
    <col min="3" max="3" width="21.5703125" style="17" customWidth="1"/>
    <col min="4" max="4" width="10.7109375" style="19" customWidth="1"/>
    <col min="5" max="5" width="14.28515625" style="18" customWidth="1"/>
    <col min="6" max="6" width="13.140625" style="25" customWidth="1"/>
    <col min="7" max="13" width="9.140625" style="26"/>
    <col min="14" max="16384" width="9.140625" style="16"/>
  </cols>
  <sheetData>
    <row r="2" spans="1:13" ht="18.75" customHeight="1">
      <c r="D2" s="37" t="s">
        <v>16</v>
      </c>
      <c r="E2" s="37"/>
      <c r="F2" s="37"/>
    </row>
    <row r="3" spans="1:13" ht="19.5" customHeight="1">
      <c r="C3" s="32"/>
      <c r="D3" s="37" t="s">
        <v>18</v>
      </c>
      <c r="E3" s="37"/>
      <c r="F3" s="37"/>
    </row>
    <row r="4" spans="1:13" ht="15.75" customHeight="1">
      <c r="C4" s="32"/>
      <c r="D4" s="37" t="s">
        <v>19</v>
      </c>
      <c r="E4" s="37"/>
      <c r="F4" s="37"/>
    </row>
    <row r="5" spans="1:13" ht="18" customHeight="1"/>
    <row r="6" spans="1:13" ht="17.25" customHeight="1"/>
    <row r="7" spans="1:13" ht="17.25" customHeight="1"/>
    <row r="8" spans="1:13" ht="17.25" customHeight="1"/>
    <row r="9" spans="1:13" ht="12" customHeight="1"/>
    <row r="10" spans="1:13">
      <c r="A10" s="36" t="s">
        <v>2</v>
      </c>
      <c r="B10" s="36"/>
      <c r="C10" s="36"/>
      <c r="D10" s="36"/>
      <c r="E10" s="36"/>
      <c r="F10" s="36"/>
    </row>
    <row r="11" spans="1:13" ht="20.25" customHeight="1">
      <c r="A11" s="47" t="s">
        <v>11</v>
      </c>
      <c r="B11" s="47"/>
      <c r="C11" s="47"/>
      <c r="D11" s="47"/>
      <c r="E11" s="47"/>
      <c r="F11" s="47"/>
    </row>
    <row r="12" spans="1:13" ht="24" customHeight="1">
      <c r="A12" s="13"/>
      <c r="B12" s="13"/>
      <c r="C12" s="13"/>
      <c r="D12" s="13"/>
    </row>
    <row r="13" spans="1:13" ht="18.75" customHeight="1" thickBot="1">
      <c r="B13" s="1"/>
      <c r="D13" s="15"/>
      <c r="E13" s="46" t="s">
        <v>4</v>
      </c>
      <c r="F13" s="46"/>
    </row>
    <row r="14" spans="1:13" s="32" customFormat="1" ht="18" customHeight="1" thickBot="1">
      <c r="A14" s="38" t="s">
        <v>3</v>
      </c>
      <c r="B14" s="38" t="s">
        <v>5</v>
      </c>
      <c r="C14" s="40" t="s">
        <v>13</v>
      </c>
      <c r="D14" s="42" t="s">
        <v>7</v>
      </c>
      <c r="E14" s="44" t="s">
        <v>8</v>
      </c>
      <c r="F14" s="45"/>
      <c r="G14" s="31"/>
      <c r="H14" s="31"/>
      <c r="I14" s="31"/>
      <c r="J14" s="31"/>
      <c r="K14" s="31"/>
      <c r="L14" s="31"/>
      <c r="M14" s="31"/>
    </row>
    <row r="15" spans="1:13" s="32" customFormat="1" ht="63" customHeight="1" thickBot="1">
      <c r="A15" s="39"/>
      <c r="B15" s="39"/>
      <c r="C15" s="41"/>
      <c r="D15" s="43"/>
      <c r="E15" s="27" t="s">
        <v>15</v>
      </c>
      <c r="F15" s="28" t="s">
        <v>14</v>
      </c>
      <c r="G15" s="31"/>
      <c r="H15" s="31"/>
      <c r="I15" s="31"/>
      <c r="J15" s="31"/>
      <c r="K15" s="31"/>
      <c r="L15" s="31"/>
      <c r="M15" s="31"/>
    </row>
    <row r="16" spans="1:13" s="20" customFormat="1" ht="15.75" thickBot="1">
      <c r="A16" s="2">
        <v>1</v>
      </c>
      <c r="B16" s="2">
        <v>2</v>
      </c>
      <c r="C16" s="3">
        <v>3</v>
      </c>
      <c r="D16" s="29">
        <v>4</v>
      </c>
      <c r="E16" s="30">
        <v>5</v>
      </c>
      <c r="F16" s="30">
        <v>6</v>
      </c>
      <c r="G16" s="26"/>
      <c r="H16" s="26"/>
      <c r="I16" s="26"/>
      <c r="J16" s="26"/>
      <c r="K16" s="26"/>
      <c r="L16" s="26"/>
      <c r="M16" s="26"/>
    </row>
    <row r="17" spans="1:13" s="7" customFormat="1" ht="24.75" customHeight="1">
      <c r="B17" s="5"/>
      <c r="C17" s="5"/>
      <c r="D17" s="21"/>
      <c r="E17" s="10"/>
      <c r="F17" s="25"/>
      <c r="G17" s="26"/>
      <c r="H17" s="26"/>
      <c r="I17" s="26"/>
      <c r="J17" s="26"/>
      <c r="K17" s="26"/>
      <c r="L17" s="26"/>
      <c r="M17" s="26"/>
    </row>
    <row r="18" spans="1:13" s="7" customFormat="1" ht="24.75" customHeight="1">
      <c r="A18" s="6" t="s">
        <v>6</v>
      </c>
      <c r="B18" s="5"/>
      <c r="C18" s="5"/>
      <c r="D18" s="21"/>
      <c r="E18" s="10"/>
      <c r="F18" s="25"/>
      <c r="G18" s="26"/>
      <c r="H18" s="26"/>
      <c r="I18" s="26"/>
      <c r="J18" s="26"/>
      <c r="K18" s="26"/>
      <c r="L18" s="26"/>
      <c r="M18" s="26"/>
    </row>
    <row r="19" spans="1:13" s="7" customFormat="1" ht="24.75" customHeight="1">
      <c r="B19" s="5"/>
      <c r="C19" s="5"/>
      <c r="D19" s="21"/>
      <c r="E19" s="10"/>
      <c r="F19" s="25"/>
      <c r="G19" s="26"/>
      <c r="H19" s="26"/>
      <c r="I19" s="26"/>
      <c r="J19" s="26"/>
      <c r="K19" s="26"/>
      <c r="L19" s="26"/>
      <c r="M19" s="26"/>
    </row>
    <row r="20" spans="1:13" ht="24" customHeight="1">
      <c r="A20" s="6" t="s">
        <v>17</v>
      </c>
      <c r="B20" s="4"/>
      <c r="C20" s="4">
        <f>SUM(C21:C24)</f>
        <v>645</v>
      </c>
      <c r="D20" s="4">
        <f>SUM(D21:D24)</f>
        <v>485</v>
      </c>
      <c r="E20" s="4">
        <f>SUM(E21:E24)</f>
        <v>455</v>
      </c>
      <c r="F20" s="4">
        <f>SUM(F21:F24)</f>
        <v>30</v>
      </c>
    </row>
    <row r="21" spans="1:13" ht="17.25" customHeight="1">
      <c r="A21" s="7" t="s">
        <v>0</v>
      </c>
      <c r="B21" s="8">
        <v>711</v>
      </c>
      <c r="C21" s="8">
        <v>395</v>
      </c>
      <c r="D21" s="34">
        <f t="shared" ref="D21:D26" si="0">SUM(E21+F21)</f>
        <v>395</v>
      </c>
      <c r="E21" s="11">
        <v>395</v>
      </c>
      <c r="F21" s="35"/>
    </row>
    <row r="22" spans="1:13" ht="17.25" customHeight="1">
      <c r="A22" s="7" t="s">
        <v>9</v>
      </c>
      <c r="B22" s="8">
        <v>712</v>
      </c>
      <c r="C22" s="8">
        <v>117</v>
      </c>
      <c r="D22" s="34">
        <f t="shared" si="0"/>
        <v>25</v>
      </c>
      <c r="E22" s="11">
        <v>10</v>
      </c>
      <c r="F22" s="33">
        <v>15</v>
      </c>
    </row>
    <row r="23" spans="1:13" ht="18" customHeight="1">
      <c r="A23" s="7" t="s">
        <v>1</v>
      </c>
      <c r="B23" s="9">
        <v>713</v>
      </c>
      <c r="C23" s="9">
        <v>40</v>
      </c>
      <c r="D23" s="34">
        <f t="shared" si="0"/>
        <v>40</v>
      </c>
      <c r="E23" s="11">
        <v>40</v>
      </c>
    </row>
    <row r="24" spans="1:13" ht="18" customHeight="1">
      <c r="A24" s="7" t="s">
        <v>10</v>
      </c>
      <c r="B24" s="8">
        <v>721</v>
      </c>
      <c r="C24" s="9">
        <v>93</v>
      </c>
      <c r="D24" s="34">
        <f t="shared" si="0"/>
        <v>25</v>
      </c>
      <c r="E24" s="10">
        <v>10</v>
      </c>
      <c r="F24" s="25">
        <v>15</v>
      </c>
    </row>
    <row r="25" spans="1:13" ht="15.75" customHeight="1">
      <c r="A25" s="7"/>
      <c r="B25" s="10"/>
      <c r="C25" s="10"/>
      <c r="D25" s="34"/>
    </row>
    <row r="26" spans="1:13" ht="24" customHeight="1">
      <c r="A26" s="22" t="s">
        <v>12</v>
      </c>
      <c r="B26" s="10"/>
      <c r="C26" s="14">
        <v>50</v>
      </c>
      <c r="D26" s="34">
        <f t="shared" si="0"/>
        <v>40</v>
      </c>
      <c r="E26" s="12">
        <v>40</v>
      </c>
    </row>
    <row r="27" spans="1:13" ht="14.25">
      <c r="A27" s="7"/>
      <c r="B27" s="21"/>
      <c r="C27" s="21"/>
      <c r="D27" s="21"/>
    </row>
    <row r="28" spans="1:13">
      <c r="A28" s="23"/>
      <c r="B28" s="24"/>
      <c r="C28" s="24"/>
      <c r="D28" s="24"/>
    </row>
    <row r="30" spans="1:13">
      <c r="B30" s="16"/>
    </row>
  </sheetData>
  <mergeCells count="11">
    <mergeCell ref="A11:F11"/>
    <mergeCell ref="A10:F10"/>
    <mergeCell ref="D2:F2"/>
    <mergeCell ref="D3:F3"/>
    <mergeCell ref="D4:F4"/>
    <mergeCell ref="A14:A15"/>
    <mergeCell ref="B14:B15"/>
    <mergeCell ref="C14:C15"/>
    <mergeCell ref="D14:D15"/>
    <mergeCell ref="E14:F14"/>
    <mergeCell ref="E13:F13"/>
  </mergeCells>
  <phoneticPr fontId="0" type="noConversion"/>
  <pageMargins left="0.30118110199999998" right="0" top="0.39370078740157499" bottom="0.59055118110236204" header="0.31496062992126" footer="0.31496062992126"/>
  <pageSetup paperSize="9" orientation="portrait" useFirstPageNumber="1" horizontalDpi="300" verticalDpi="14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Sheet1!Заголовки_для_печати</vt:lpstr>
    </vt:vector>
  </TitlesOfParts>
  <Company>MinEconom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2015-05-14T13:45:15Z</cp:lastPrinted>
  <dcterms:created xsi:type="dcterms:W3CDTF">2001-02-27T13:52:15Z</dcterms:created>
  <dcterms:modified xsi:type="dcterms:W3CDTF">2015-07-10T12:55:25Z</dcterms:modified>
</cp:coreProperties>
</file>